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9C8E29BD-D6E4-491D-B725-EA0A3A80044F}" xr6:coauthVersionLast="45" xr6:coauthVersionMax="45" xr10:uidLastSave="{00000000-0000-0000-0000-000000000000}"/>
  <bookViews>
    <workbookView xWindow="-120" yWindow="-120" windowWidth="29040" windowHeight="15840" xr2:uid="{26DB8A6D-29C7-4E37-93A9-D8201284868F}"/>
  </bookViews>
  <sheets>
    <sheet name="February Payments" sheetId="1" r:id="rId1"/>
  </sheets>
  <definedNames>
    <definedName name="_xlnm.Print_Area" localSheetId="0">'February Payments'!$C$1:$Q$53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" l="1"/>
  <c r="H52" i="1"/>
  <c r="F52" i="1"/>
</calcChain>
</file>

<file path=xl/sharedStrings.xml><?xml version="1.0" encoding="utf-8"?>
<sst xmlns="http://schemas.openxmlformats.org/spreadsheetml/2006/main" count="141" uniqueCount="94">
  <si>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</si>
  <si>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</si>
  <si>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</si>
  <si>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</si>
  <si>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</si>
  <si>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</si>
  <si>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</si>
  <si>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</si>
  <si>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</si>
  <si>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</si>
  <si>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</si>
  <si>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</si>
  <si>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</si>
  <si>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</si>
  <si>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5100</t>
  </si>
  <si>
    <t>6000</t>
  </si>
  <si>
    <t>Town Projects</t>
  </si>
  <si>
    <t>6200</t>
  </si>
  <si>
    <t>Environment - Greening</t>
  </si>
  <si>
    <t>7030</t>
  </si>
  <si>
    <t>7400</t>
  </si>
  <si>
    <t>IT</t>
  </si>
  <si>
    <t>7625</t>
  </si>
  <si>
    <t>Devolved Services - Bandstand</t>
  </si>
  <si>
    <t>British Gas - Electricity, Bandstand</t>
  </si>
  <si>
    <t>7630</t>
  </si>
  <si>
    <t>Devolved Services - Monument</t>
  </si>
  <si>
    <t>7800</t>
  </si>
  <si>
    <t>Other Overheads - Printing, Postage &amp; Stationery</t>
  </si>
  <si>
    <t>7840</t>
  </si>
  <si>
    <t>HSBC - Bank charges</t>
  </si>
  <si>
    <t>Other Overheads - Bank Charges &amp; Interest</t>
  </si>
  <si>
    <t>Repairs and Renewals - Repairs &amp; Renewals</t>
  </si>
  <si>
    <t>7900</t>
  </si>
  <si>
    <t>Other Overheads - Audit Fees</t>
  </si>
  <si>
    <t>7820</t>
  </si>
  <si>
    <t>Corporate Communications - Community Engagement</t>
  </si>
  <si>
    <t>7520</t>
  </si>
  <si>
    <t>Corporate Communications - Website</t>
  </si>
  <si>
    <t>7510</t>
  </si>
  <si>
    <t>Cost of Democracy - Member Expenses</t>
  </si>
  <si>
    <t>7320</t>
  </si>
  <si>
    <t>Accommodation - Rent</t>
  </si>
  <si>
    <t>7100</t>
  </si>
  <si>
    <t>Staffing - Training &amp; Expenses</t>
  </si>
  <si>
    <t>Staffing - Salaries</t>
  </si>
  <si>
    <t>6401</t>
  </si>
  <si>
    <t>Arts and Entertainment - Devolved Events Grants</t>
  </si>
  <si>
    <t>6110</t>
  </si>
  <si>
    <t>Consultation Events - Consultation</t>
  </si>
  <si>
    <t>New Star Networks - Broadband</t>
  </si>
  <si>
    <t>Weddings by Annabel - VE Day Consultancy</t>
  </si>
  <si>
    <t>Payments Schedule
February 2020</t>
  </si>
  <si>
    <t>Net Pay - February 2020</t>
  </si>
  <si>
    <t>Adobe Acropo - Subscription</t>
  </si>
  <si>
    <t>Cumbria Pension Fund - Superannuation, January 2020</t>
  </si>
  <si>
    <t>HMRC - Tax &amp; NI, January 2020</t>
  </si>
  <si>
    <t>CCR90</t>
  </si>
  <si>
    <t>CCR89</t>
  </si>
  <si>
    <t>Jean Airey - Internal Audit</t>
  </si>
  <si>
    <t>Walton Goodland - Rent 25/03/20 to 23/06/20</t>
  </si>
  <si>
    <t>KTD Ltd - System Support Renewal</t>
  </si>
  <si>
    <t>Emap - LGC Climate Change Summit</t>
  </si>
  <si>
    <t>A Malina - Expenses, Youth Panel</t>
  </si>
  <si>
    <t>194</t>
  </si>
  <si>
    <t>Penrith Cricket Club - Grant</t>
  </si>
  <si>
    <t>193</t>
  </si>
  <si>
    <t>Cumbria Association of Local Councils - New Chair Course</t>
  </si>
  <si>
    <t>192</t>
  </si>
  <si>
    <t>Cumbria Association of Local Councils - Managing Tree Course</t>
  </si>
  <si>
    <t>191</t>
  </si>
  <si>
    <t>Enviroguard - Bird Netting</t>
  </si>
  <si>
    <t>CCR87</t>
  </si>
  <si>
    <t>SLCC Enterprises - Practitioners Course</t>
  </si>
  <si>
    <t>Royal Mail - Neighbourhood Plan</t>
  </si>
  <si>
    <t>Cumbria Association of Local Councils - CiLCA</t>
  </si>
  <si>
    <t>KTD Ltd - ADSL Services</t>
  </si>
  <si>
    <t>Shutterstock - Images on Demand licences</t>
  </si>
  <si>
    <t>CCR86</t>
  </si>
  <si>
    <t>Safety Supply Company - Lanyard</t>
  </si>
  <si>
    <t>CCR85</t>
  </si>
  <si>
    <t>186</t>
  </si>
  <si>
    <t>SLCC - Climate Emergency Webinar</t>
  </si>
  <si>
    <t>Fellrunner Village Bus Company - Grant</t>
  </si>
  <si>
    <t>Premier Technical Services Group - Monument Annual Ladder Inspection</t>
  </si>
  <si>
    <t>Eden Mencap - Grant</t>
  </si>
  <si>
    <t>Premier Technical Services Group - Monument Latchway System Repairs</t>
  </si>
  <si>
    <t>Penrith Business Improvement District - Greening</t>
  </si>
  <si>
    <t>Eden District Council - Street Trading Consent 29/2/20 to 31/8/20</t>
  </si>
  <si>
    <t>Post Office Ltd - Postage</t>
  </si>
  <si>
    <t>Grants - Community Grants</t>
  </si>
  <si>
    <t>CCR88</t>
  </si>
  <si>
    <t>Woodside Conference Centre - Accommodation, SLCC Practitioners Conference</t>
  </si>
  <si>
    <t>Woodside Conference Centre - Meals, SLCC Practitioners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</si>
</sst>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53"/>
  <sheetViews>
    <sheetView tabSelected="1" workbookViewId="0">
      <selection activeCell="A54" sqref="A54:XFD63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90.85546875" style="1" bestFit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0" t="s">
        <v>52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25</v>
      </c>
      <c r="C16" s="8">
        <v>43867</v>
      </c>
      <c r="D16" s="6">
        <v>182</v>
      </c>
      <c r="E16" s="9" t="s">
        <v>84</v>
      </c>
      <c r="F16" s="9">
        <v>206</v>
      </c>
      <c r="H16" s="10">
        <v>41.2</v>
      </c>
      <c r="I16" s="10"/>
      <c r="J16" s="10">
        <v>247.2</v>
      </c>
      <c r="K16" s="9"/>
      <c r="L16" s="9"/>
      <c r="M16" s="9"/>
      <c r="N16" s="6"/>
      <c r="O16" s="8"/>
      <c r="Q16" s="11" t="s">
        <v>26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46</v>
      </c>
      <c r="C17" s="8">
        <v>43867</v>
      </c>
      <c r="D17" s="6">
        <v>183</v>
      </c>
      <c r="E17" s="9" t="s">
        <v>85</v>
      </c>
      <c r="F17" s="9">
        <v>5000</v>
      </c>
      <c r="H17" s="10">
        <v>0</v>
      </c>
      <c r="I17" s="10"/>
      <c r="J17" s="10">
        <v>5000</v>
      </c>
      <c r="K17" s="9"/>
      <c r="L17" s="9"/>
      <c r="M17" s="9"/>
      <c r="N17" s="6"/>
      <c r="O17" s="8"/>
      <c r="Q17" s="11" t="s">
        <v>90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46</v>
      </c>
      <c r="C18" s="8">
        <v>43867</v>
      </c>
      <c r="D18" s="6">
        <v>184</v>
      </c>
      <c r="E18" s="9" t="s">
        <v>83</v>
      </c>
      <c r="F18" s="9">
        <v>3000</v>
      </c>
      <c r="H18" s="10">
        <v>0</v>
      </c>
      <c r="I18" s="10"/>
      <c r="J18" s="10">
        <v>3000</v>
      </c>
      <c r="K18" s="9"/>
      <c r="L18" s="9"/>
      <c r="M18" s="9"/>
      <c r="N18" s="6"/>
      <c r="O18" s="8"/>
      <c r="Q18" s="11" t="s">
        <v>90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19</v>
      </c>
      <c r="C19" s="8">
        <v>43867</v>
      </c>
      <c r="D19" s="6">
        <v>185</v>
      </c>
      <c r="E19" s="9" t="s">
        <v>82</v>
      </c>
      <c r="F19" s="9">
        <v>60</v>
      </c>
      <c r="H19" s="10">
        <v>12</v>
      </c>
      <c r="I19" s="10"/>
      <c r="J19" s="10">
        <v>72</v>
      </c>
      <c r="K19" s="9"/>
      <c r="L19" s="9"/>
      <c r="M19" s="9"/>
      <c r="N19" s="6"/>
      <c r="O19" s="8"/>
      <c r="Q19" s="11" t="s">
        <v>44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20</v>
      </c>
      <c r="C20" s="8">
        <v>43874</v>
      </c>
      <c r="D20" s="6">
        <v>187</v>
      </c>
      <c r="E20" s="9" t="s">
        <v>76</v>
      </c>
      <c r="F20" s="9">
        <v>156</v>
      </c>
      <c r="H20" s="10">
        <v>31.2</v>
      </c>
      <c r="I20" s="10"/>
      <c r="J20" s="10">
        <v>187.2</v>
      </c>
      <c r="K20" s="9"/>
      <c r="L20" s="9"/>
      <c r="M20" s="9"/>
      <c r="N20" s="6"/>
      <c r="O20" s="8"/>
      <c r="Q20" s="11" t="s">
        <v>21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19</v>
      </c>
      <c r="C21" s="8">
        <v>43874</v>
      </c>
      <c r="D21" s="6">
        <v>188</v>
      </c>
      <c r="E21" s="9" t="s">
        <v>75</v>
      </c>
      <c r="F21" s="9">
        <v>40</v>
      </c>
      <c r="H21" s="10">
        <v>0</v>
      </c>
      <c r="I21" s="10"/>
      <c r="J21" s="10">
        <v>40</v>
      </c>
      <c r="K21" s="9"/>
      <c r="L21" s="9"/>
      <c r="M21" s="9"/>
      <c r="N21" s="6"/>
      <c r="O21" s="8"/>
      <c r="Q21" s="11" t="s">
        <v>44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14</v>
      </c>
      <c r="C22" s="8">
        <v>43874</v>
      </c>
      <c r="D22" s="6">
        <v>189</v>
      </c>
      <c r="E22" s="9" t="s">
        <v>74</v>
      </c>
      <c r="F22" s="9">
        <v>0.44000000000000006</v>
      </c>
      <c r="H22" s="10">
        <v>0.09</v>
      </c>
      <c r="I22" s="10"/>
      <c r="J22" s="10">
        <v>0.53</v>
      </c>
      <c r="K22" s="9"/>
      <c r="L22" s="9"/>
      <c r="M22" s="9"/>
      <c r="N22" s="6"/>
      <c r="O22" s="8"/>
      <c r="Q22" s="11" t="s">
        <v>49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19</v>
      </c>
      <c r="C23" s="8">
        <v>43874</v>
      </c>
      <c r="D23" s="6">
        <v>190</v>
      </c>
      <c r="E23" s="9" t="s">
        <v>73</v>
      </c>
      <c r="F23" s="9">
        <v>210</v>
      </c>
      <c r="H23" s="10">
        <v>42</v>
      </c>
      <c r="I23" s="10"/>
      <c r="J23" s="10">
        <v>252</v>
      </c>
      <c r="K23" s="9"/>
      <c r="L23" s="9"/>
      <c r="M23" s="9"/>
      <c r="N23" s="6"/>
      <c r="O23" s="8"/>
      <c r="Q23" s="11" t="s">
        <v>44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20</v>
      </c>
      <c r="C24" s="8">
        <v>43888</v>
      </c>
      <c r="D24" s="6">
        <v>195</v>
      </c>
      <c r="E24" s="9" t="s">
        <v>61</v>
      </c>
      <c r="F24" s="9">
        <v>844.75</v>
      </c>
      <c r="H24" s="10">
        <v>168.95</v>
      </c>
      <c r="I24" s="10"/>
      <c r="J24" s="10">
        <v>1013.7</v>
      </c>
      <c r="K24" s="9"/>
      <c r="L24" s="9"/>
      <c r="M24" s="9"/>
      <c r="N24" s="6"/>
      <c r="O24" s="8"/>
      <c r="Q24" s="11" t="s">
        <v>21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48</v>
      </c>
      <c r="C25" s="8">
        <v>43888</v>
      </c>
      <c r="D25" s="6">
        <v>196</v>
      </c>
      <c r="E25" s="9" t="s">
        <v>51</v>
      </c>
      <c r="F25" s="9">
        <v>300</v>
      </c>
      <c r="H25" s="10">
        <v>0</v>
      </c>
      <c r="I25" s="10"/>
      <c r="J25" s="10">
        <v>300</v>
      </c>
      <c r="K25" s="9"/>
      <c r="L25" s="9"/>
      <c r="M25" s="9"/>
      <c r="N25" s="6"/>
      <c r="O25" s="8"/>
      <c r="Q25" s="11" t="s">
        <v>47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43</v>
      </c>
      <c r="C26" s="8">
        <v>43888</v>
      </c>
      <c r="D26" s="6">
        <v>197</v>
      </c>
      <c r="E26" s="9" t="s">
        <v>60</v>
      </c>
      <c r="F26" s="9">
        <v>1875</v>
      </c>
      <c r="H26" s="10">
        <v>0</v>
      </c>
      <c r="I26" s="10"/>
      <c r="J26" s="10">
        <v>1875</v>
      </c>
      <c r="K26" s="9"/>
      <c r="L26" s="9"/>
      <c r="M26" s="9"/>
      <c r="N26" s="6"/>
      <c r="O26" s="8"/>
      <c r="Q26" s="11" t="s">
        <v>42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35</v>
      </c>
      <c r="C27" s="8">
        <v>43888</v>
      </c>
      <c r="D27" s="6">
        <v>198</v>
      </c>
      <c r="E27" s="9" t="s">
        <v>59</v>
      </c>
      <c r="F27" s="9">
        <v>216.2</v>
      </c>
      <c r="H27" s="10">
        <v>0</v>
      </c>
      <c r="I27" s="10"/>
      <c r="J27" s="10">
        <v>216.2</v>
      </c>
      <c r="K27" s="9"/>
      <c r="L27" s="9"/>
      <c r="M27" s="9"/>
      <c r="N27" s="6"/>
      <c r="O27" s="8"/>
      <c r="Q27" s="11" t="s">
        <v>34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17</v>
      </c>
      <c r="C28" s="8">
        <v>43888</v>
      </c>
      <c r="D28" s="6">
        <v>199</v>
      </c>
      <c r="E28" s="9" t="s">
        <v>87</v>
      </c>
      <c r="F28" s="9">
        <v>6289</v>
      </c>
      <c r="H28" s="10">
        <v>0</v>
      </c>
      <c r="I28" s="10"/>
      <c r="J28" s="10">
        <v>6289</v>
      </c>
      <c r="K28" s="9"/>
      <c r="L28" s="9"/>
      <c r="M28" s="9"/>
      <c r="N28" s="6"/>
      <c r="O28" s="8"/>
      <c r="Q28" s="11" t="s">
        <v>18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46</v>
      </c>
      <c r="C29" s="8">
        <v>43888</v>
      </c>
      <c r="D29" s="6">
        <v>199</v>
      </c>
      <c r="E29" s="9" t="s">
        <v>87</v>
      </c>
      <c r="F29" s="9">
        <v>1429</v>
      </c>
      <c r="H29" s="10">
        <v>0</v>
      </c>
      <c r="I29" s="10"/>
      <c r="J29" s="10">
        <v>1429</v>
      </c>
      <c r="K29" s="9"/>
      <c r="L29" s="9"/>
      <c r="M29" s="9"/>
      <c r="N29" s="6"/>
      <c r="O29" s="8"/>
      <c r="Q29" s="11" t="s">
        <v>90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15</v>
      </c>
      <c r="C30" s="8">
        <v>43888</v>
      </c>
      <c r="D30" s="6">
        <v>200</v>
      </c>
      <c r="E30" s="9" t="s">
        <v>88</v>
      </c>
      <c r="F30" s="9">
        <v>155</v>
      </c>
      <c r="H30" s="10">
        <v>0</v>
      </c>
      <c r="I30" s="10"/>
      <c r="J30" s="10">
        <v>155</v>
      </c>
      <c r="K30" s="9"/>
      <c r="L30" s="9"/>
      <c r="M30" s="9"/>
      <c r="N30" s="6"/>
      <c r="O30" s="8"/>
      <c r="Q30" s="11" t="s">
        <v>16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33</v>
      </c>
      <c r="C31" s="8">
        <v>43867</v>
      </c>
      <c r="D31" s="1" t="s">
        <v>81</v>
      </c>
      <c r="E31" s="9" t="s">
        <v>86</v>
      </c>
      <c r="F31" s="9">
        <v>2496</v>
      </c>
      <c r="H31" s="10">
        <v>499.2</v>
      </c>
      <c r="I31" s="10"/>
      <c r="J31" s="10">
        <v>2995.2</v>
      </c>
      <c r="K31" s="9"/>
      <c r="L31" s="9"/>
      <c r="M31" s="9"/>
      <c r="N31" s="6"/>
      <c r="O31" s="8"/>
      <c r="Q31" s="11" t="s">
        <v>32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19</v>
      </c>
      <c r="C32" s="8">
        <v>43881</v>
      </c>
      <c r="D32" s="1" t="s">
        <v>70</v>
      </c>
      <c r="E32" s="9" t="s">
        <v>69</v>
      </c>
      <c r="F32" s="9">
        <v>45</v>
      </c>
      <c r="H32" s="10">
        <v>0</v>
      </c>
      <c r="I32" s="10"/>
      <c r="J32" s="10">
        <v>45</v>
      </c>
      <c r="K32" s="9"/>
      <c r="L32" s="9"/>
      <c r="M32" s="9"/>
      <c r="N32" s="6"/>
      <c r="O32" s="8"/>
      <c r="Q32" s="11" t="s">
        <v>44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41</v>
      </c>
      <c r="C33" s="8">
        <v>43881</v>
      </c>
      <c r="D33" s="1" t="s">
        <v>68</v>
      </c>
      <c r="E33" s="9" t="s">
        <v>67</v>
      </c>
      <c r="F33" s="9">
        <v>45</v>
      </c>
      <c r="H33" s="10">
        <v>0</v>
      </c>
      <c r="I33" s="10"/>
      <c r="J33" s="10">
        <v>45</v>
      </c>
      <c r="K33" s="9"/>
      <c r="L33" s="9"/>
      <c r="M33" s="9"/>
      <c r="N33" s="6"/>
      <c r="O33" s="8"/>
      <c r="Q33" s="11" t="s">
        <v>40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46</v>
      </c>
      <c r="C34" s="8">
        <v>43881</v>
      </c>
      <c r="D34" s="1" t="s">
        <v>66</v>
      </c>
      <c r="E34" s="9" t="s">
        <v>65</v>
      </c>
      <c r="F34" s="9">
        <v>1000</v>
      </c>
      <c r="H34" s="10">
        <v>0</v>
      </c>
      <c r="I34" s="10"/>
      <c r="J34" s="10">
        <v>1000</v>
      </c>
      <c r="K34" s="9"/>
      <c r="L34" s="9"/>
      <c r="M34" s="9"/>
      <c r="N34" s="6"/>
      <c r="O34" s="8"/>
      <c r="Q34" s="11" t="s">
        <v>90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37</v>
      </c>
      <c r="C35" s="8">
        <v>43881</v>
      </c>
      <c r="D35" s="1" t="s">
        <v>64</v>
      </c>
      <c r="E35" s="9" t="s">
        <v>63</v>
      </c>
      <c r="F35" s="9">
        <v>38.22</v>
      </c>
      <c r="H35" s="10">
        <v>0</v>
      </c>
      <c r="I35" s="10"/>
      <c r="J35" s="10">
        <v>38.22</v>
      </c>
      <c r="K35" s="9"/>
      <c r="L35" s="9"/>
      <c r="M35" s="9"/>
      <c r="N35" s="6"/>
      <c r="O35" s="8"/>
      <c r="Q35" s="11" t="s">
        <v>36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19</v>
      </c>
      <c r="C36" s="8">
        <v>43881</v>
      </c>
      <c r="D36" s="1" t="s">
        <v>91</v>
      </c>
      <c r="E36" s="9" t="s">
        <v>62</v>
      </c>
      <c r="F36" s="9">
        <v>199</v>
      </c>
      <c r="H36" s="10">
        <v>39.799999999999997</v>
      </c>
      <c r="I36" s="10"/>
      <c r="J36" s="10">
        <v>238.8</v>
      </c>
      <c r="K36" s="9"/>
      <c r="L36" s="9"/>
      <c r="M36" s="9"/>
      <c r="N36" s="6"/>
      <c r="O36" s="8"/>
      <c r="Q36" s="11" t="s">
        <v>44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25</v>
      </c>
      <c r="C37" s="8">
        <v>43867</v>
      </c>
      <c r="D37" s="1" t="s">
        <v>80</v>
      </c>
      <c r="E37" s="9" t="s">
        <v>79</v>
      </c>
      <c r="F37" s="9">
        <v>21.9</v>
      </c>
      <c r="H37" s="10">
        <v>4.38</v>
      </c>
      <c r="I37" s="10"/>
      <c r="J37" s="10">
        <v>26.279999999999998</v>
      </c>
      <c r="K37" s="9"/>
      <c r="L37" s="9"/>
      <c r="M37" s="9"/>
      <c r="N37" s="6"/>
      <c r="O37" s="8"/>
      <c r="Q37" s="11" t="s">
        <v>26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39</v>
      </c>
      <c r="C38" s="8">
        <v>43865</v>
      </c>
      <c r="D38" s="1" t="s">
        <v>78</v>
      </c>
      <c r="E38" s="9" t="s">
        <v>77</v>
      </c>
      <c r="F38" s="9">
        <v>34.799999999999997</v>
      </c>
      <c r="H38" s="10">
        <v>0</v>
      </c>
      <c r="I38" s="10"/>
      <c r="J38" s="10">
        <v>34.799999999999997</v>
      </c>
      <c r="K38" s="9"/>
      <c r="L38" s="9"/>
      <c r="M38" s="9"/>
      <c r="N38" s="6"/>
      <c r="O38" s="8"/>
      <c r="Q38" s="11" t="s">
        <v>38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22</v>
      </c>
      <c r="C39" s="8">
        <v>43874</v>
      </c>
      <c r="D39" s="1" t="s">
        <v>72</v>
      </c>
      <c r="E39" s="9" t="s">
        <v>71</v>
      </c>
      <c r="F39" s="9">
        <v>26.339999999999996</v>
      </c>
      <c r="H39" s="10">
        <v>0</v>
      </c>
      <c r="I39" s="10"/>
      <c r="J39" s="10">
        <v>26.339999999999996</v>
      </c>
      <c r="K39" s="9"/>
      <c r="L39" s="9"/>
      <c r="M39" s="9"/>
      <c r="N39" s="6"/>
      <c r="O39" s="8"/>
      <c r="Q39" s="11" t="s">
        <v>23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27</v>
      </c>
      <c r="C40" s="8">
        <v>43888</v>
      </c>
      <c r="D40" s="1" t="s">
        <v>58</v>
      </c>
      <c r="E40" s="9" t="s">
        <v>89</v>
      </c>
      <c r="F40" s="9">
        <v>5.91</v>
      </c>
      <c r="H40" s="10">
        <v>0</v>
      </c>
      <c r="I40" s="10"/>
      <c r="J40" s="10">
        <v>5.91</v>
      </c>
      <c r="K40" s="9"/>
      <c r="L40" s="9"/>
      <c r="M40" s="9"/>
      <c r="N40" s="6"/>
      <c r="O40" s="8"/>
      <c r="Q40" s="11" t="s">
        <v>28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27</v>
      </c>
      <c r="C41" s="8">
        <v>43888</v>
      </c>
      <c r="D41" s="1" t="s">
        <v>57</v>
      </c>
      <c r="E41" s="9" t="s">
        <v>89</v>
      </c>
      <c r="F41" s="9">
        <v>1.3199999999999998</v>
      </c>
      <c r="H41" s="10">
        <v>0</v>
      </c>
      <c r="I41" s="10"/>
      <c r="J41" s="10">
        <v>1.3199999999999998</v>
      </c>
      <c r="K41" s="9"/>
      <c r="L41" s="9"/>
      <c r="M41" s="9"/>
      <c r="N41" s="6"/>
      <c r="O41" s="8"/>
      <c r="Q41" s="11" t="s">
        <v>28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A42" s="6"/>
      <c r="B42" s="7" t="s">
        <v>29</v>
      </c>
      <c r="C42" s="8">
        <v>43869</v>
      </c>
      <c r="D42" s="1" t="s">
        <v>13</v>
      </c>
      <c r="E42" s="9" t="s">
        <v>30</v>
      </c>
      <c r="F42" s="9">
        <v>5.5</v>
      </c>
      <c r="H42" s="10">
        <v>0</v>
      </c>
      <c r="I42" s="10"/>
      <c r="J42" s="10">
        <v>5.5</v>
      </c>
      <c r="K42" s="9"/>
      <c r="L42" s="9"/>
      <c r="M42" s="9"/>
      <c r="N42" s="6"/>
      <c r="O42" s="8"/>
      <c r="Q42" s="11" t="s">
        <v>31</v>
      </c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x14ac:dyDescent="0.2">
      <c r="A43" s="6"/>
      <c r="B43" s="7" t="s">
        <v>22</v>
      </c>
      <c r="C43" s="8">
        <v>43878</v>
      </c>
      <c r="D43" s="1" t="s">
        <v>13</v>
      </c>
      <c r="E43" s="9" t="s">
        <v>24</v>
      </c>
      <c r="F43" s="9">
        <v>28.580000000000002</v>
      </c>
      <c r="H43" s="10">
        <v>1.4300000000000002</v>
      </c>
      <c r="I43" s="10"/>
      <c r="J43" s="10">
        <v>30.01</v>
      </c>
      <c r="K43" s="9"/>
      <c r="L43" s="9"/>
      <c r="M43" s="9"/>
      <c r="N43" s="6"/>
      <c r="O43" s="8"/>
      <c r="Q43" s="11" t="s">
        <v>23</v>
      </c>
      <c r="V43" s="12"/>
      <c r="W43" s="13"/>
      <c r="X43" s="14"/>
      <c r="Y43" s="12"/>
      <c r="Z43" s="14"/>
      <c r="AA43" s="12"/>
      <c r="AB43" s="15"/>
      <c r="AC43" s="16"/>
      <c r="AD43" s="12"/>
      <c r="AE43" s="12"/>
      <c r="AF43" s="16"/>
      <c r="AG43" s="12"/>
      <c r="AH43" s="12"/>
      <c r="AI43" s="17"/>
      <c r="AJ43" s="16"/>
    </row>
    <row r="44" spans="1:36" x14ac:dyDescent="0.2">
      <c r="A44" s="6"/>
      <c r="B44" s="7" t="s">
        <v>12</v>
      </c>
      <c r="C44" s="8">
        <v>43880</v>
      </c>
      <c r="D44" s="1" t="s">
        <v>13</v>
      </c>
      <c r="E44" s="9" t="s">
        <v>56</v>
      </c>
      <c r="F44" s="9">
        <v>3979.4</v>
      </c>
      <c r="H44" s="10">
        <v>0</v>
      </c>
      <c r="I44" s="10"/>
      <c r="J44" s="10">
        <v>3979.4</v>
      </c>
      <c r="K44" s="9"/>
      <c r="L44" s="9"/>
      <c r="M44" s="9"/>
      <c r="N44" s="6"/>
      <c r="O44" s="8"/>
      <c r="Q44" s="11" t="s">
        <v>45</v>
      </c>
      <c r="V44" s="12"/>
      <c r="W44" s="13"/>
      <c r="X44" s="14"/>
      <c r="Y44" s="12"/>
      <c r="Z44" s="14"/>
      <c r="AA44" s="12"/>
      <c r="AB44" s="15"/>
      <c r="AC44" s="16"/>
      <c r="AD44" s="12"/>
      <c r="AE44" s="12"/>
      <c r="AF44" s="16"/>
      <c r="AG44" s="12"/>
      <c r="AH44" s="12"/>
      <c r="AI44" s="17"/>
      <c r="AJ44" s="16"/>
    </row>
    <row r="45" spans="1:36" x14ac:dyDescent="0.2">
      <c r="A45" s="6"/>
      <c r="B45" s="7" t="s">
        <v>12</v>
      </c>
      <c r="C45" s="8">
        <v>43880</v>
      </c>
      <c r="D45" s="1" t="s">
        <v>13</v>
      </c>
      <c r="E45" s="9" t="s">
        <v>55</v>
      </c>
      <c r="F45" s="9">
        <v>3007.25</v>
      </c>
      <c r="H45" s="10">
        <v>0</v>
      </c>
      <c r="I45" s="10"/>
      <c r="J45" s="10">
        <v>3007.25</v>
      </c>
      <c r="K45" s="9"/>
      <c r="L45" s="9"/>
      <c r="M45" s="9"/>
      <c r="N45" s="6"/>
      <c r="O45" s="8"/>
      <c r="Q45" s="11" t="s">
        <v>45</v>
      </c>
      <c r="V45" s="12"/>
      <c r="W45" s="13"/>
      <c r="X45" s="14"/>
      <c r="Y45" s="12"/>
      <c r="Z45" s="14"/>
      <c r="AA45" s="12"/>
      <c r="AB45" s="15"/>
      <c r="AC45" s="16"/>
      <c r="AD45" s="12"/>
      <c r="AE45" s="12"/>
      <c r="AF45" s="16"/>
      <c r="AG45" s="12"/>
      <c r="AH45" s="12"/>
      <c r="AI45" s="17"/>
      <c r="AJ45" s="16"/>
    </row>
    <row r="46" spans="1:36" x14ac:dyDescent="0.2">
      <c r="A46" s="6"/>
      <c r="B46" s="7" t="s">
        <v>20</v>
      </c>
      <c r="C46" s="8">
        <v>43885</v>
      </c>
      <c r="D46" s="1" t="s">
        <v>13</v>
      </c>
      <c r="E46" s="9" t="s">
        <v>54</v>
      </c>
      <c r="F46" s="9">
        <v>12.64</v>
      </c>
      <c r="H46" s="10">
        <v>2.5300000000000002</v>
      </c>
      <c r="I46" s="10"/>
      <c r="J46" s="10">
        <v>15.170000000000002</v>
      </c>
      <c r="K46" s="9"/>
      <c r="L46" s="9"/>
      <c r="M46" s="9"/>
      <c r="N46" s="6"/>
      <c r="O46" s="8"/>
      <c r="Q46" s="11" t="s">
        <v>21</v>
      </c>
      <c r="V46" s="12"/>
      <c r="W46" s="13"/>
      <c r="X46" s="14"/>
      <c r="Y46" s="12"/>
      <c r="Z46" s="14"/>
      <c r="AA46" s="12"/>
      <c r="AB46" s="15"/>
      <c r="AC46" s="16"/>
      <c r="AD46" s="12"/>
      <c r="AE46" s="12"/>
      <c r="AF46" s="16"/>
      <c r="AG46" s="12"/>
      <c r="AH46" s="12"/>
      <c r="AI46" s="17"/>
      <c r="AJ46" s="16"/>
    </row>
    <row r="47" spans="1:36" x14ac:dyDescent="0.2">
      <c r="A47" s="6"/>
      <c r="B47" s="7" t="s">
        <v>19</v>
      </c>
      <c r="C47" s="8">
        <v>43886</v>
      </c>
      <c r="D47" s="1" t="s">
        <v>13</v>
      </c>
      <c r="E47" s="9" t="s">
        <v>92</v>
      </c>
      <c r="F47" s="9">
        <v>175</v>
      </c>
      <c r="H47" s="10">
        <v>35</v>
      </c>
      <c r="I47" s="10"/>
      <c r="J47" s="10">
        <v>210</v>
      </c>
      <c r="K47" s="9"/>
      <c r="L47" s="9"/>
      <c r="M47" s="9"/>
      <c r="N47" s="6"/>
      <c r="O47" s="8"/>
      <c r="Q47" s="11" t="s">
        <v>44</v>
      </c>
      <c r="V47" s="12"/>
      <c r="W47" s="13"/>
      <c r="X47" s="14"/>
      <c r="Y47" s="12"/>
      <c r="Z47" s="14"/>
      <c r="AA47" s="12"/>
      <c r="AB47" s="15"/>
      <c r="AC47" s="16"/>
      <c r="AD47" s="12"/>
      <c r="AE47" s="12"/>
      <c r="AF47" s="16"/>
      <c r="AG47" s="12"/>
      <c r="AH47" s="12"/>
      <c r="AI47" s="17"/>
      <c r="AJ47" s="16"/>
    </row>
    <row r="48" spans="1:36" x14ac:dyDescent="0.2">
      <c r="A48" s="6"/>
      <c r="B48" s="7" t="s">
        <v>20</v>
      </c>
      <c r="C48" s="8">
        <v>43886</v>
      </c>
      <c r="D48" s="1" t="s">
        <v>13</v>
      </c>
      <c r="E48" s="9" t="s">
        <v>50</v>
      </c>
      <c r="F48" s="9">
        <v>180.70999999999998</v>
      </c>
      <c r="H48" s="10">
        <v>36.14</v>
      </c>
      <c r="I48" s="10"/>
      <c r="J48" s="10">
        <v>216.84999999999997</v>
      </c>
      <c r="K48" s="9"/>
      <c r="L48" s="9"/>
      <c r="M48" s="9"/>
      <c r="N48" s="6"/>
      <c r="O48" s="8"/>
      <c r="Q48" s="11" t="s">
        <v>21</v>
      </c>
      <c r="V48" s="12"/>
      <c r="W48" s="13"/>
      <c r="X48" s="14"/>
      <c r="Y48" s="12"/>
      <c r="Z48" s="14"/>
      <c r="AA48" s="12"/>
      <c r="AB48" s="15"/>
      <c r="AC48" s="16"/>
      <c r="AD48" s="12"/>
      <c r="AE48" s="12"/>
      <c r="AF48" s="16"/>
      <c r="AG48" s="12"/>
      <c r="AH48" s="12"/>
      <c r="AI48" s="17"/>
      <c r="AJ48" s="16"/>
    </row>
    <row r="49" spans="1:36" x14ac:dyDescent="0.2">
      <c r="A49" s="6"/>
      <c r="B49" s="7" t="s">
        <v>19</v>
      </c>
      <c r="C49" s="8">
        <v>43888</v>
      </c>
      <c r="D49" s="1" t="s">
        <v>13</v>
      </c>
      <c r="E49" s="9" t="s">
        <v>93</v>
      </c>
      <c r="F49" s="9">
        <v>40.630000000000003</v>
      </c>
      <c r="H49" s="10">
        <v>8.120000000000001</v>
      </c>
      <c r="I49" s="10"/>
      <c r="J49" s="10">
        <v>48.75</v>
      </c>
      <c r="K49" s="9"/>
      <c r="L49" s="9"/>
      <c r="M49" s="9"/>
      <c r="N49" s="6"/>
      <c r="O49" s="8"/>
      <c r="Q49" s="11" t="s">
        <v>44</v>
      </c>
      <c r="V49" s="12"/>
      <c r="W49" s="13"/>
      <c r="X49" s="14"/>
      <c r="Y49" s="12"/>
      <c r="Z49" s="14"/>
      <c r="AA49" s="12"/>
      <c r="AB49" s="15"/>
      <c r="AC49" s="16"/>
      <c r="AD49" s="12"/>
      <c r="AE49" s="12"/>
      <c r="AF49" s="16"/>
      <c r="AG49" s="12"/>
      <c r="AH49" s="12"/>
      <c r="AI49" s="17"/>
      <c r="AJ49" s="16"/>
    </row>
    <row r="50" spans="1:36" x14ac:dyDescent="0.2">
      <c r="A50" s="6"/>
      <c r="B50" s="7" t="s">
        <v>12</v>
      </c>
      <c r="C50" s="8">
        <v>43889</v>
      </c>
      <c r="D50" s="1" t="s">
        <v>13</v>
      </c>
      <c r="E50" s="9" t="s">
        <v>53</v>
      </c>
      <c r="F50" s="9">
        <v>10306.719999999999</v>
      </c>
      <c r="H50" s="10">
        <v>0</v>
      </c>
      <c r="I50" s="10"/>
      <c r="J50" s="10">
        <v>10306.719999999999</v>
      </c>
      <c r="K50" s="9"/>
      <c r="L50" s="9"/>
      <c r="M50" s="9"/>
      <c r="N50" s="6"/>
      <c r="O50" s="8"/>
      <c r="Q50" s="11" t="s">
        <v>45</v>
      </c>
      <c r="V50" s="12"/>
      <c r="W50" s="13"/>
      <c r="X50" s="14"/>
      <c r="Y50" s="12"/>
      <c r="Z50" s="14"/>
      <c r="AA50" s="12"/>
      <c r="AB50" s="15"/>
      <c r="AC50" s="16"/>
      <c r="AD50" s="12"/>
      <c r="AE50" s="12"/>
      <c r="AF50" s="16"/>
      <c r="AG50" s="12"/>
      <c r="AH50" s="12"/>
      <c r="AI50" s="17"/>
      <c r="AJ50" s="16"/>
    </row>
    <row r="51" spans="1:36" x14ac:dyDescent="0.2">
      <c r="B51" s="7"/>
      <c r="C51" s="8"/>
      <c r="E51" s="9"/>
      <c r="H51" s="10"/>
      <c r="I51" s="10"/>
      <c r="J51" s="10"/>
      <c r="K51" s="9"/>
      <c r="L51" s="9"/>
      <c r="M51" s="9"/>
      <c r="N51" s="6"/>
      <c r="O51" s="8"/>
      <c r="Q51" s="11"/>
      <c r="V51" s="12"/>
      <c r="W51" s="13"/>
      <c r="X51" s="14"/>
      <c r="Y51" s="12"/>
      <c r="Z51" s="14"/>
      <c r="AA51" s="12"/>
      <c r="AB51" s="15"/>
      <c r="AC51" s="16"/>
      <c r="AD51" s="12"/>
      <c r="AE51" s="12"/>
      <c r="AF51" s="16"/>
      <c r="AG51" s="12"/>
      <c r="AH51" s="12"/>
      <c r="AI51" s="17"/>
      <c r="AJ51" s="16"/>
    </row>
    <row r="52" spans="1:36" s="2" customFormat="1" ht="15" thickBot="1" x14ac:dyDescent="0.3">
      <c r="E52" s="2" t="s">
        <v>6</v>
      </c>
      <c r="F52" s="18">
        <f>SUM(F16:F51)</f>
        <v>41431.310000000005</v>
      </c>
      <c r="G52" s="19"/>
      <c r="H52" s="18">
        <f>SUM(H16:H51)</f>
        <v>922.03999999999985</v>
      </c>
      <c r="I52" s="19"/>
      <c r="J52" s="18">
        <f>SUM(J16:J51)</f>
        <v>42353.35</v>
      </c>
      <c r="Q52" s="1"/>
    </row>
    <row r="53" spans="1:36" ht="15" thickTop="1" x14ac:dyDescent="0.25"/>
  </sheetData>
  <sortState xmlns:xlrd2="http://schemas.microsoft.com/office/spreadsheetml/2017/richdata2" ref="A16:AJ50">
    <sortCondition ref="D16:D50"/>
    <sortCondition ref="C16:C50"/>
  </sortState>
  <mergeCells count="1">
    <mergeCell ref="B11:Q11"/>
  </mergeCells>
  <phoneticPr fontId="9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56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Payments</vt:lpstr>
      <vt:lpstr>'February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2020-03-02T11:58:42Z</cp:lastPrinted>
  <dcterms:created xsi:type="dcterms:W3CDTF">2019-11-18T10:05:44Z</dcterms:created>
  <dcterms:modified xsi:type="dcterms:W3CDTF">2020-03-02T12:45:35Z</dcterms:modified>
</cp:coreProperties>
</file>