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8FB7B0C2-3B7A-4B01-9A6C-951A214D2FF4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June Payments" sheetId="1" r:id="rId1"/>
  </sheets>
  <definedNames>
    <definedName name="_xlnm.Print_Area" localSheetId="0">'June Payments'!$C$1:$Q$46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H45" i="1"/>
  <c r="F45" i="1"/>
</calcChain>
</file>

<file path=xl/sharedStrings.xml><?xml version="1.0" encoding="utf-8"?>
<sst xmlns="http://schemas.openxmlformats.org/spreadsheetml/2006/main" count="128" uniqueCount="86">
  <si>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</si>
  <si>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</si>
  <si>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</si>
  <si>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</si>
  <si>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</si>
  <si>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</si>
  <si>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</si>
  <si>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</si>
  <si>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</si>
  <si>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</si>
  <si>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</si>
  <si>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</si>
  <si>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</si>
  <si>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</si>
  <si>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6000</t>
  </si>
  <si>
    <t>Town Projects</t>
  </si>
  <si>
    <t>7400</t>
  </si>
  <si>
    <t>IT</t>
  </si>
  <si>
    <t>7625</t>
  </si>
  <si>
    <t>Devolved Services - Bandstand</t>
  </si>
  <si>
    <t>British Gas - Electricity, Bandstand</t>
  </si>
  <si>
    <t>7635</t>
  </si>
  <si>
    <t>Devolved Services - Fairhill Park</t>
  </si>
  <si>
    <t>7800</t>
  </si>
  <si>
    <t>Other Overheads - Printing, Postage &amp; Stationery</t>
  </si>
  <si>
    <t>7840</t>
  </si>
  <si>
    <t>Other Overheads - Bank Charges &amp; Interest</t>
  </si>
  <si>
    <t>7870</t>
  </si>
  <si>
    <t>Other Overheads - Subscriptions</t>
  </si>
  <si>
    <t>Devolved Services - War Memorial</t>
  </si>
  <si>
    <t>7610</t>
  </si>
  <si>
    <t>Corporate Communications - Community Engagement</t>
  </si>
  <si>
    <t>7520</t>
  </si>
  <si>
    <t>Staffing - Salaries</t>
  </si>
  <si>
    <t>7661</t>
  </si>
  <si>
    <t>1217</t>
  </si>
  <si>
    <t>New Star Networks - Broadband</t>
  </si>
  <si>
    <t>6001</t>
  </si>
  <si>
    <t>Cumbria CC - Superannuation - May 2020</t>
  </si>
  <si>
    <t>HMRC - Tax &amp; NI, May 2020</t>
  </si>
  <si>
    <t>Heatons - Supplies for craft boxes</t>
  </si>
  <si>
    <t>Town Projects - Covid-19 Response</t>
  </si>
  <si>
    <t>Payments Schedule
June 2020</t>
  </si>
  <si>
    <t>Net Pay - June 2020</t>
  </si>
  <si>
    <t>Street Furniture Direct - Two cycle stands</t>
  </si>
  <si>
    <t>CCR20-10</t>
  </si>
  <si>
    <t>Lucid Software Ltd - Licence</t>
  </si>
  <si>
    <t>CCR20-09</t>
  </si>
  <si>
    <t>CCR 20-05</t>
  </si>
  <si>
    <t>Adobe Acropo - Subscription</t>
  </si>
  <si>
    <t>HSBC - Non-sterling fee, Lucid payment</t>
  </si>
  <si>
    <t>HSBC - Transfer charge, CCLA investment</t>
  </si>
  <si>
    <t>CCLA Public Sector Deposit Fund - Investment</t>
  </si>
  <si>
    <t>Post Office - Postage</t>
  </si>
  <si>
    <t>CCR20-08</t>
  </si>
  <si>
    <t>AST Signs Ltd - Covid-19 banner</t>
  </si>
  <si>
    <t>20-42</t>
  </si>
  <si>
    <t>KTD - MS Office 365  to  18/5/21</t>
  </si>
  <si>
    <t>20-41</t>
  </si>
  <si>
    <t>A Malina - Vimeo Pro software</t>
  </si>
  <si>
    <t>20-40</t>
  </si>
  <si>
    <t>R Richardson - Screwfix, cable ties</t>
  </si>
  <si>
    <t>20-39</t>
  </si>
  <si>
    <t>20-38</t>
  </si>
  <si>
    <t>I Parker - Plants for War Memorial</t>
  </si>
  <si>
    <t>20-37</t>
  </si>
  <si>
    <t>7050</t>
  </si>
  <si>
    <t>Lowther Forestry Group Ltd - Grass Cut Fairhill April/May</t>
  </si>
  <si>
    <t>20-36</t>
  </si>
  <si>
    <t>HSBC - Bank charges</t>
  </si>
  <si>
    <t>Marks &amp; Spencer - Supplies</t>
  </si>
  <si>
    <t>CCR20-04</t>
  </si>
  <si>
    <t>20-35</t>
  </si>
  <si>
    <t>20-34</t>
  </si>
  <si>
    <t>20-33</t>
  </si>
  <si>
    <t>V Tunnadine - Mileage Expenses</t>
  </si>
  <si>
    <t>20-32</t>
  </si>
  <si>
    <t>Eden DC - BID Levy</t>
  </si>
  <si>
    <t>20-31</t>
  </si>
  <si>
    <t>Penrith Posters Ltd - Covid 19 Social Distance Posters</t>
  </si>
  <si>
    <t>Balance Sheet - Investments</t>
  </si>
  <si>
    <t>Staffing - Staff Expenses</t>
  </si>
  <si>
    <t>KTD - Adjustment to MS licence charges</t>
  </si>
  <si>
    <t>Devolved Services - Fairhill Park Improvements</t>
  </si>
  <si>
    <t>I Parker - Mileage Expenses</t>
  </si>
  <si>
    <t>Stress Free Print - Social Distance 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</si>
</sst>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48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B16" sqref="B16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6.140625" style="1" customWidth="1"/>
    <col min="5" max="5" width="70.42578125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57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0" t="s">
        <v>42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14</v>
      </c>
      <c r="C16" s="8">
        <v>43985</v>
      </c>
      <c r="D16" s="6" t="s">
        <v>78</v>
      </c>
      <c r="E16" s="9" t="s">
        <v>77</v>
      </c>
      <c r="F16" s="9">
        <v>91</v>
      </c>
      <c r="H16" s="10">
        <v>0</v>
      </c>
      <c r="I16" s="10"/>
      <c r="J16" s="10">
        <v>91</v>
      </c>
      <c r="K16" s="9"/>
      <c r="L16" s="9"/>
      <c r="M16" s="9"/>
      <c r="N16" s="6"/>
      <c r="O16" s="8"/>
      <c r="Q16" s="11" t="s">
        <v>15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66</v>
      </c>
      <c r="C17" s="8">
        <v>43985</v>
      </c>
      <c r="D17" s="6" t="s">
        <v>76</v>
      </c>
      <c r="E17" s="9" t="s">
        <v>75</v>
      </c>
      <c r="F17" s="9">
        <v>50.85</v>
      </c>
      <c r="H17" s="10">
        <v>0</v>
      </c>
      <c r="I17" s="10"/>
      <c r="J17" s="10">
        <v>50.85</v>
      </c>
      <c r="K17" s="9"/>
      <c r="L17" s="9"/>
      <c r="M17" s="9"/>
      <c r="N17" s="6"/>
      <c r="O17" s="8"/>
      <c r="Q17" s="11" t="s">
        <v>81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37</v>
      </c>
      <c r="C18" s="8">
        <v>43985</v>
      </c>
      <c r="D18" s="6" t="s">
        <v>74</v>
      </c>
      <c r="E18" s="9" t="s">
        <v>40</v>
      </c>
      <c r="F18" s="9">
        <v>1440</v>
      </c>
      <c r="H18" s="10">
        <v>288</v>
      </c>
      <c r="I18" s="10"/>
      <c r="J18" s="10">
        <v>1728</v>
      </c>
      <c r="K18" s="9"/>
      <c r="L18" s="9"/>
      <c r="M18" s="9"/>
      <c r="N18" s="6"/>
      <c r="O18" s="8"/>
      <c r="Q18" s="11" t="s">
        <v>41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37</v>
      </c>
      <c r="C19" s="8">
        <v>43985</v>
      </c>
      <c r="D19" s="6" t="s">
        <v>73</v>
      </c>
      <c r="E19" s="9" t="s">
        <v>40</v>
      </c>
      <c r="F19" s="9">
        <v>1680</v>
      </c>
      <c r="H19" s="10">
        <v>336</v>
      </c>
      <c r="I19" s="10"/>
      <c r="J19" s="10">
        <v>2016</v>
      </c>
      <c r="K19" s="9"/>
      <c r="L19" s="9"/>
      <c r="M19" s="9"/>
      <c r="N19" s="6"/>
      <c r="O19" s="8"/>
      <c r="Q19" s="11" t="s">
        <v>41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16</v>
      </c>
      <c r="C20" s="8">
        <v>43985</v>
      </c>
      <c r="D20" s="6" t="s">
        <v>72</v>
      </c>
      <c r="E20" s="9" t="s">
        <v>82</v>
      </c>
      <c r="F20" s="9">
        <v>49.12</v>
      </c>
      <c r="H20" s="10">
        <v>9.82</v>
      </c>
      <c r="I20" s="10"/>
      <c r="J20" s="10">
        <v>58.94</v>
      </c>
      <c r="K20" s="9"/>
      <c r="L20" s="9"/>
      <c r="M20" s="9"/>
      <c r="N20" s="6"/>
      <c r="O20" s="8"/>
      <c r="Q20" s="11" t="s">
        <v>17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21</v>
      </c>
      <c r="C21" s="8">
        <v>43992</v>
      </c>
      <c r="D21" s="6" t="s">
        <v>68</v>
      </c>
      <c r="E21" s="9" t="s">
        <v>67</v>
      </c>
      <c r="F21" s="9">
        <v>508</v>
      </c>
      <c r="H21" s="10">
        <v>101.6</v>
      </c>
      <c r="I21" s="10"/>
      <c r="J21" s="10">
        <v>609.6</v>
      </c>
      <c r="K21" s="9"/>
      <c r="L21" s="9"/>
      <c r="M21" s="9"/>
      <c r="N21" s="6"/>
      <c r="O21" s="8"/>
      <c r="Q21" s="11" t="s">
        <v>22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66</v>
      </c>
      <c r="C22" s="8">
        <v>43992</v>
      </c>
      <c r="D22" s="6" t="s">
        <v>65</v>
      </c>
      <c r="E22" s="9" t="s">
        <v>84</v>
      </c>
      <c r="F22" s="9">
        <v>47.25</v>
      </c>
      <c r="H22" s="10">
        <v>0</v>
      </c>
      <c r="I22" s="10"/>
      <c r="J22" s="10">
        <v>47.25</v>
      </c>
      <c r="K22" s="9"/>
      <c r="L22" s="9"/>
      <c r="M22" s="9"/>
      <c r="N22" s="6"/>
      <c r="O22" s="8"/>
      <c r="Q22" s="11" t="s">
        <v>81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30</v>
      </c>
      <c r="C23" s="8">
        <v>43992</v>
      </c>
      <c r="D23" s="6" t="s">
        <v>65</v>
      </c>
      <c r="E23" s="9" t="s">
        <v>64</v>
      </c>
      <c r="F23" s="9">
        <v>90.94</v>
      </c>
      <c r="H23" s="10">
        <v>0</v>
      </c>
      <c r="I23" s="10"/>
      <c r="J23" s="10">
        <v>90.94</v>
      </c>
      <c r="K23" s="9"/>
      <c r="L23" s="9"/>
      <c r="M23" s="9"/>
      <c r="N23" s="6"/>
      <c r="O23" s="8"/>
      <c r="Q23" s="11" t="s">
        <v>29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37</v>
      </c>
      <c r="C24" s="8">
        <v>43999</v>
      </c>
      <c r="D24" s="6" t="s">
        <v>63</v>
      </c>
      <c r="E24" s="9" t="s">
        <v>79</v>
      </c>
      <c r="F24" s="9">
        <v>183.75</v>
      </c>
      <c r="H24" s="10">
        <v>0</v>
      </c>
      <c r="I24" s="10"/>
      <c r="J24" s="10">
        <v>183.75</v>
      </c>
      <c r="K24" s="9"/>
      <c r="L24" s="9"/>
      <c r="M24" s="9"/>
      <c r="N24" s="6"/>
      <c r="O24" s="8"/>
      <c r="Q24" s="11" t="s">
        <v>41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37</v>
      </c>
      <c r="C25" s="8">
        <v>43999</v>
      </c>
      <c r="D25" s="6" t="s">
        <v>62</v>
      </c>
      <c r="E25" s="9" t="s">
        <v>61</v>
      </c>
      <c r="F25" s="9">
        <v>7.24</v>
      </c>
      <c r="H25" s="10">
        <v>1.44</v>
      </c>
      <c r="I25" s="10"/>
      <c r="J25" s="10">
        <v>8.68</v>
      </c>
      <c r="K25" s="9"/>
      <c r="L25" s="9"/>
      <c r="M25" s="9"/>
      <c r="N25" s="6"/>
      <c r="O25" s="8"/>
      <c r="Q25" s="11" t="s">
        <v>41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32</v>
      </c>
      <c r="C26" s="8">
        <v>43999</v>
      </c>
      <c r="D26" s="6" t="s">
        <v>60</v>
      </c>
      <c r="E26" s="9" t="s">
        <v>59</v>
      </c>
      <c r="F26" s="9">
        <v>226.8</v>
      </c>
      <c r="H26" s="10">
        <v>0</v>
      </c>
      <c r="I26" s="10"/>
      <c r="J26" s="10">
        <v>226.8</v>
      </c>
      <c r="K26" s="9"/>
      <c r="L26" s="9"/>
      <c r="M26" s="9"/>
      <c r="N26" s="6"/>
      <c r="O26" s="8"/>
      <c r="Q26" s="11" t="s">
        <v>31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16</v>
      </c>
      <c r="C27" s="8">
        <v>44006</v>
      </c>
      <c r="D27" s="6" t="s">
        <v>58</v>
      </c>
      <c r="E27" s="9" t="s">
        <v>57</v>
      </c>
      <c r="F27" s="9">
        <v>2613</v>
      </c>
      <c r="H27" s="10">
        <v>522.6</v>
      </c>
      <c r="I27" s="10"/>
      <c r="J27" s="10">
        <v>3135.6</v>
      </c>
      <c r="K27" s="9"/>
      <c r="L27" s="9"/>
      <c r="M27" s="9"/>
      <c r="N27" s="6"/>
      <c r="O27" s="8"/>
      <c r="Q27" s="11" t="s">
        <v>17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37</v>
      </c>
      <c r="C28" s="8">
        <v>44006</v>
      </c>
      <c r="D28" s="6" t="s">
        <v>56</v>
      </c>
      <c r="E28" s="9" t="s">
        <v>55</v>
      </c>
      <c r="F28" s="9">
        <v>355.1</v>
      </c>
      <c r="H28" s="10">
        <v>71.02000000000001</v>
      </c>
      <c r="I28" s="10"/>
      <c r="J28" s="10">
        <v>426.12</v>
      </c>
      <c r="K28" s="9"/>
      <c r="L28" s="9"/>
      <c r="M28" s="9"/>
      <c r="N28" s="6"/>
      <c r="O28" s="8"/>
      <c r="Q28" s="11" t="s">
        <v>41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37</v>
      </c>
      <c r="C29" s="8">
        <v>43998</v>
      </c>
      <c r="D29" s="6" t="s">
        <v>48</v>
      </c>
      <c r="E29" s="9" t="s">
        <v>85</v>
      </c>
      <c r="F29" s="9">
        <v>38.86</v>
      </c>
      <c r="H29" s="10">
        <v>0</v>
      </c>
      <c r="I29" s="10"/>
      <c r="J29" s="10">
        <v>38.86</v>
      </c>
      <c r="K29" s="9"/>
      <c r="L29" s="9"/>
      <c r="M29" s="9"/>
      <c r="N29" s="6"/>
      <c r="O29" s="8"/>
      <c r="Q29" s="11" t="s">
        <v>41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37</v>
      </c>
      <c r="C30" s="8">
        <v>43984</v>
      </c>
      <c r="D30" s="6" t="s">
        <v>71</v>
      </c>
      <c r="E30" s="9" t="s">
        <v>70</v>
      </c>
      <c r="F30" s="9">
        <v>34.5</v>
      </c>
      <c r="H30" s="10">
        <v>0</v>
      </c>
      <c r="I30" s="10"/>
      <c r="J30" s="10">
        <v>34.5</v>
      </c>
      <c r="K30" s="9"/>
      <c r="L30" s="9"/>
      <c r="M30" s="9"/>
      <c r="N30" s="6"/>
      <c r="O30" s="8"/>
      <c r="Q30" s="11" t="s">
        <v>41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23</v>
      </c>
      <c r="C31" s="8">
        <v>44004</v>
      </c>
      <c r="D31" s="6" t="s">
        <v>54</v>
      </c>
      <c r="E31" s="9" t="s">
        <v>53</v>
      </c>
      <c r="F31" s="9">
        <v>3.28</v>
      </c>
      <c r="H31" s="10">
        <v>0</v>
      </c>
      <c r="I31" s="10"/>
      <c r="J31" s="10">
        <v>3.28</v>
      </c>
      <c r="K31" s="9"/>
      <c r="L31" s="9"/>
      <c r="M31" s="9"/>
      <c r="N31" s="6"/>
      <c r="O31" s="8"/>
      <c r="Q31" s="11" t="s">
        <v>24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27</v>
      </c>
      <c r="C32" s="8">
        <v>44000</v>
      </c>
      <c r="D32" s="6" t="s">
        <v>47</v>
      </c>
      <c r="E32" s="9" t="s">
        <v>46</v>
      </c>
      <c r="F32" s="9">
        <v>464.52</v>
      </c>
      <c r="H32" s="10">
        <v>0</v>
      </c>
      <c r="I32" s="10"/>
      <c r="J32" s="10">
        <v>464.52</v>
      </c>
      <c r="K32" s="9"/>
      <c r="L32" s="9"/>
      <c r="M32" s="9"/>
      <c r="N32" s="6"/>
      <c r="O32" s="8"/>
      <c r="Q32" s="11" t="s">
        <v>28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34</v>
      </c>
      <c r="C33" s="8">
        <v>44007</v>
      </c>
      <c r="D33" s="6" t="s">
        <v>45</v>
      </c>
      <c r="E33" s="9" t="s">
        <v>44</v>
      </c>
      <c r="F33" s="9">
        <v>116.95</v>
      </c>
      <c r="H33" s="10">
        <v>23.39</v>
      </c>
      <c r="I33" s="10"/>
      <c r="J33" s="10">
        <v>140.34</v>
      </c>
      <c r="K33" s="9"/>
      <c r="L33" s="9"/>
      <c r="M33" s="9"/>
      <c r="N33" s="6"/>
      <c r="O33" s="8"/>
      <c r="Q33" s="11" t="s">
        <v>83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25</v>
      </c>
      <c r="C34" s="8">
        <v>43990</v>
      </c>
      <c r="D34" s="6" t="s">
        <v>13</v>
      </c>
      <c r="E34" s="9" t="s">
        <v>69</v>
      </c>
      <c r="F34" s="9">
        <v>6.5</v>
      </c>
      <c r="H34" s="10">
        <v>0</v>
      </c>
      <c r="I34" s="10"/>
      <c r="J34" s="10">
        <v>6.5</v>
      </c>
      <c r="K34" s="9"/>
      <c r="L34" s="9"/>
      <c r="M34" s="9"/>
      <c r="N34" s="6"/>
      <c r="O34" s="8"/>
      <c r="Q34" s="11" t="s">
        <v>26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18</v>
      </c>
      <c r="C35" s="8">
        <v>43997</v>
      </c>
      <c r="D35" s="6" t="s">
        <v>13</v>
      </c>
      <c r="E35" s="9" t="s">
        <v>20</v>
      </c>
      <c r="F35" s="9">
        <v>10.07</v>
      </c>
      <c r="H35" s="10">
        <v>0.5</v>
      </c>
      <c r="I35" s="10"/>
      <c r="J35" s="10">
        <v>10.57</v>
      </c>
      <c r="K35" s="9"/>
      <c r="L35" s="9"/>
      <c r="M35" s="9"/>
      <c r="N35" s="6"/>
      <c r="O35" s="8"/>
      <c r="Q35" s="11" t="s">
        <v>19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35</v>
      </c>
      <c r="C36" s="8">
        <v>44001</v>
      </c>
      <c r="D36" s="6" t="s">
        <v>13</v>
      </c>
      <c r="E36" s="9" t="s">
        <v>52</v>
      </c>
      <c r="F36" s="9">
        <v>300000</v>
      </c>
      <c r="H36" s="10">
        <v>0</v>
      </c>
      <c r="I36" s="10"/>
      <c r="J36" s="10">
        <v>300000</v>
      </c>
      <c r="K36" s="9"/>
      <c r="L36" s="9"/>
      <c r="M36" s="9"/>
      <c r="N36" s="6"/>
      <c r="O36" s="8"/>
      <c r="Q36" s="11" t="s">
        <v>80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12</v>
      </c>
      <c r="C37" s="8">
        <v>44001</v>
      </c>
      <c r="D37" s="6" t="s">
        <v>13</v>
      </c>
      <c r="E37" s="9" t="s">
        <v>39</v>
      </c>
      <c r="F37" s="9">
        <v>3864.7699999999995</v>
      </c>
      <c r="H37" s="10">
        <v>0</v>
      </c>
      <c r="I37" s="10"/>
      <c r="J37" s="10">
        <v>3864.7699999999995</v>
      </c>
      <c r="K37" s="9"/>
      <c r="L37" s="9"/>
      <c r="M37" s="9"/>
      <c r="N37" s="6"/>
      <c r="O37" s="8"/>
      <c r="Q37" s="11" t="s">
        <v>33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12</v>
      </c>
      <c r="C38" s="8">
        <v>44001</v>
      </c>
      <c r="D38" s="6" t="s">
        <v>13</v>
      </c>
      <c r="E38" s="9" t="s">
        <v>38</v>
      </c>
      <c r="F38" s="9">
        <v>3357.56</v>
      </c>
      <c r="H38" s="10">
        <v>0</v>
      </c>
      <c r="I38" s="10"/>
      <c r="J38" s="10">
        <v>3357.56</v>
      </c>
      <c r="K38" s="9"/>
      <c r="L38" s="9"/>
      <c r="M38" s="9"/>
      <c r="N38" s="6"/>
      <c r="O38" s="8"/>
      <c r="Q38" s="11" t="s">
        <v>33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25</v>
      </c>
      <c r="C39" s="8">
        <v>44001</v>
      </c>
      <c r="D39" s="6" t="s">
        <v>13</v>
      </c>
      <c r="E39" s="9" t="s">
        <v>51</v>
      </c>
      <c r="F39" s="9">
        <v>20</v>
      </c>
      <c r="H39" s="10">
        <v>0</v>
      </c>
      <c r="I39" s="10"/>
      <c r="J39" s="10">
        <v>20</v>
      </c>
      <c r="K39" s="9"/>
      <c r="L39" s="9"/>
      <c r="M39" s="9"/>
      <c r="N39" s="6"/>
      <c r="O39" s="8"/>
      <c r="Q39" s="11" t="s">
        <v>26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25</v>
      </c>
      <c r="C40" s="8">
        <v>44001</v>
      </c>
      <c r="D40" s="6" t="s">
        <v>13</v>
      </c>
      <c r="E40" s="9" t="s">
        <v>50</v>
      </c>
      <c r="F40" s="9">
        <v>12.77</v>
      </c>
      <c r="H40" s="10">
        <v>0</v>
      </c>
      <c r="I40" s="10"/>
      <c r="J40" s="10">
        <v>12.77</v>
      </c>
      <c r="K40" s="9"/>
      <c r="L40" s="9"/>
      <c r="M40" s="9"/>
      <c r="N40" s="6"/>
      <c r="O40" s="8"/>
      <c r="Q40" s="11" t="s">
        <v>26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16</v>
      </c>
      <c r="C41" s="8">
        <v>44004</v>
      </c>
      <c r="D41" s="6" t="s">
        <v>13</v>
      </c>
      <c r="E41" s="9" t="s">
        <v>49</v>
      </c>
      <c r="F41" s="9">
        <v>12.64</v>
      </c>
      <c r="H41" s="10">
        <v>2.5300000000000002</v>
      </c>
      <c r="I41" s="10"/>
      <c r="J41" s="10">
        <v>15.170000000000002</v>
      </c>
      <c r="K41" s="9"/>
      <c r="L41" s="9"/>
      <c r="M41" s="9"/>
      <c r="N41" s="6"/>
      <c r="O41" s="8"/>
      <c r="Q41" s="11" t="s">
        <v>17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A42" s="6"/>
      <c r="B42" s="7" t="s">
        <v>16</v>
      </c>
      <c r="C42" s="8">
        <v>44006</v>
      </c>
      <c r="D42" s="6" t="s">
        <v>13</v>
      </c>
      <c r="E42" s="9" t="s">
        <v>36</v>
      </c>
      <c r="F42" s="9">
        <v>174.62</v>
      </c>
      <c r="H42" s="10">
        <v>34.92</v>
      </c>
      <c r="I42" s="10"/>
      <c r="J42" s="10">
        <v>209.54000000000002</v>
      </c>
      <c r="K42" s="9"/>
      <c r="L42" s="9"/>
      <c r="M42" s="9"/>
      <c r="N42" s="6"/>
      <c r="O42" s="8"/>
      <c r="Q42" s="11" t="s">
        <v>17</v>
      </c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x14ac:dyDescent="0.2">
      <c r="A43" s="6"/>
      <c r="B43" s="7" t="s">
        <v>12</v>
      </c>
      <c r="C43" s="8">
        <v>44008</v>
      </c>
      <c r="D43" s="6" t="s">
        <v>13</v>
      </c>
      <c r="E43" s="9" t="s">
        <v>43</v>
      </c>
      <c r="F43" s="9">
        <v>10501.380000000001</v>
      </c>
      <c r="H43" s="10">
        <v>0</v>
      </c>
      <c r="I43" s="10"/>
      <c r="J43" s="10">
        <v>10501.380000000001</v>
      </c>
      <c r="K43" s="9"/>
      <c r="L43" s="9"/>
      <c r="M43" s="9"/>
      <c r="N43" s="6"/>
      <c r="O43" s="8"/>
      <c r="Q43" s="11" t="s">
        <v>33</v>
      </c>
      <c r="V43" s="12"/>
      <c r="W43" s="13"/>
      <c r="X43" s="14"/>
      <c r="Y43" s="12"/>
      <c r="Z43" s="14"/>
      <c r="AA43" s="12"/>
      <c r="AB43" s="15"/>
      <c r="AC43" s="16"/>
      <c r="AD43" s="12"/>
      <c r="AE43" s="12"/>
      <c r="AF43" s="16"/>
      <c r="AG43" s="12"/>
      <c r="AH43" s="12"/>
      <c r="AI43" s="17"/>
      <c r="AJ43" s="16"/>
    </row>
    <row r="44" spans="1:36" x14ac:dyDescent="0.2">
      <c r="B44" s="7"/>
      <c r="C44" s="8"/>
      <c r="E44" s="9"/>
      <c r="H44" s="10"/>
      <c r="I44" s="10"/>
      <c r="J44" s="10"/>
      <c r="K44" s="9"/>
      <c r="L44" s="9"/>
      <c r="M44" s="9"/>
      <c r="N44" s="6"/>
      <c r="O44" s="8"/>
      <c r="Q44" s="11"/>
      <c r="V44" s="12"/>
      <c r="W44" s="13"/>
      <c r="X44" s="14"/>
      <c r="Y44" s="12"/>
      <c r="Z44" s="14"/>
      <c r="AA44" s="12"/>
      <c r="AB44" s="15"/>
      <c r="AC44" s="16"/>
      <c r="AD44" s="12"/>
      <c r="AE44" s="12"/>
      <c r="AF44" s="16"/>
      <c r="AG44" s="12"/>
      <c r="AH44" s="12"/>
      <c r="AI44" s="17"/>
      <c r="AJ44" s="16"/>
    </row>
    <row r="45" spans="1:36" s="2" customFormat="1" ht="15" thickBot="1" x14ac:dyDescent="0.3">
      <c r="E45" s="2" t="s">
        <v>6</v>
      </c>
      <c r="F45" s="18">
        <f>SUM(F16:F44)</f>
        <v>325961.47000000003</v>
      </c>
      <c r="G45" s="19"/>
      <c r="H45" s="18">
        <f>SUM(H16:H44)</f>
        <v>1391.8200000000002</v>
      </c>
      <c r="I45" s="19"/>
      <c r="J45" s="18">
        <f>SUM(J16:J44)</f>
        <v>327353.28999999998</v>
      </c>
      <c r="Q45" s="1"/>
    </row>
    <row r="46" spans="1:36" ht="15" thickTop="1" x14ac:dyDescent="0.25"/>
    <row r="48" spans="1:36" x14ac:dyDescent="0.25">
      <c r="F48" s="1"/>
      <c r="G48" s="1"/>
      <c r="H48" s="1"/>
      <c r="I48" s="1"/>
      <c r="J48" s="1"/>
    </row>
  </sheetData>
  <sortState xmlns:xlrd2="http://schemas.microsoft.com/office/spreadsheetml/2017/richdata2" ref="A16:AJ43">
    <sortCondition ref="D16:D43"/>
    <sortCondition ref="C16:C43"/>
  </sortState>
  <mergeCells count="1">
    <mergeCell ref="B11:Q11"/>
  </mergeCells>
  <phoneticPr fontId="9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61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Payments</vt:lpstr>
      <vt:lpstr>'June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2020-07-05T15:16:46Z</cp:lastPrinted>
  <dcterms:created xsi:type="dcterms:W3CDTF">2019-11-18T10:05:44Z</dcterms:created>
  <dcterms:modified xsi:type="dcterms:W3CDTF">2020-07-05T15:17:05Z</dcterms:modified>
</cp:coreProperties>
</file>